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ldixon\Desktop\Pwr BI Response\"/>
    </mc:Choice>
  </mc:AlternateContent>
  <xr:revisionPtr revIDLastSave="0" documentId="13_ncr:1_{BF7BBAC5-86E4-4BE8-BC13-C4290184E858}" xr6:coauthVersionLast="47" xr6:coauthVersionMax="47" xr10:uidLastSave="{00000000-0000-0000-0000-000000000000}"/>
  <bookViews>
    <workbookView xWindow="1608" yWindow="1128" windowWidth="17904" windowHeight="10776" activeTab="1" xr2:uid="{00000000-000D-0000-FFFF-FFFF00000000}"/>
  </bookViews>
  <sheets>
    <sheet name="Sales" sheetId="7" r:id="rId1"/>
    <sheet name="Projections" sheetId="5" r:id="rId2"/>
  </sheets>
  <definedNames>
    <definedName name="ExternalData_2" localSheetId="0" hidden="1">Sales!$A$1:$I$20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7" l="1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" i="7"/>
  <c r="F20" i="7"/>
  <c r="G20" i="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C3817DC-0711-4D84-B630-D17148301717}" keepAlive="1" name="Query - SouthwestSales2020" description="Connection to the 'SouthwestSales2020' query in the workbook." type="5" refreshedVersion="6" background="1" saveData="1">
    <dbPr connection="Provider=Microsoft.Mashup.OleDb.1;Data Source=$Workbook$;Location=SouthwestSales2020;Extended Properties=&quot;&quot;" command="SELECT * FROM [SouthwestSales2020]"/>
  </connection>
  <connection id="2" xr16:uid="{EEC3E4C8-F6DC-4FDE-B543-DC12C8A3B50E}" keepAlive="1" name="Query - SouthwestStateAssignments" description="Connection to the 'SouthwestStateAssignments' query in the workbook." type="5" refreshedVersion="6" background="1">
    <dbPr connection="Provider=Microsoft.Mashup.OleDb.1;Data Source=$Workbook$;Location=SouthwestStateAssignments;Extended Properties=&quot;&quot;" command="SELECT * FROM [SouthwestStateAssignments]"/>
  </connection>
</connections>
</file>

<file path=xl/sharedStrings.xml><?xml version="1.0" encoding="utf-8"?>
<sst xmlns="http://schemas.openxmlformats.org/spreadsheetml/2006/main" count="87" uniqueCount="20">
  <si>
    <t>Total</t>
  </si>
  <si>
    <t>Refrigerator</t>
  </si>
  <si>
    <t>Dishwasher</t>
  </si>
  <si>
    <t>Washing Machine</t>
  </si>
  <si>
    <t>Salesperson</t>
  </si>
  <si>
    <t>Product Description</t>
  </si>
  <si>
    <t>Anne Whitman</t>
  </si>
  <si>
    <t>Beverly Marsh</t>
  </si>
  <si>
    <t>Date Entered</t>
  </si>
  <si>
    <t>AZ, United States</t>
  </si>
  <si>
    <t>NM, United States</t>
  </si>
  <si>
    <t>State, Country</t>
  </si>
  <si>
    <t>Status</t>
  </si>
  <si>
    <t>Valid</t>
  </si>
  <si>
    <t>Note: Please follow the format when entering new data.</t>
  </si>
  <si>
    <t>Jan-Jun Projections</t>
  </si>
  <si>
    <t>Sale Date</t>
  </si>
  <si>
    <t>Unit Price</t>
  </si>
  <si>
    <t>Quantity Sold</t>
  </si>
  <si>
    <t>Total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</si>
</sst>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wrapText="1"/>
    </xf>
    <xf numFmtId="39" fontId="0" fillId="0" borderId="0" xfId="1" applyNumberFormat="1" applyFont="1"/>
  </cellXfs>
  <cellStyles count="2">
    <cellStyle name="Currency" xfId="1" builtinId="4"/>
    <cellStyle name="Normal" xfId="0" builtinId="0"/>
  </cellStyles>
  <dxfs count="7">
    <dxf>
      <numFmt numFmtId="0" formatCode="General"/>
    </dxf>
    <dxf>
      <numFmt numFmtId="19" formatCode="m/d/yyyy"/>
    </dxf>
    <dxf>
      <numFmt numFmtId="7" formatCode="#,##0.00_);\(#,##0.00\)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" xr16:uid="{FA4B4F80-41F9-4A80-AF40-3C465DFA0841}" autoFormatId="16" applyNumberFormats="0" applyBorderFormats="0" applyFontFormats="0" applyPatternFormats="0" applyAlignmentFormats="0" applyWidthHeightFormats="0">
  <queryTableRefresh nextId="10">
    <queryTableFields count="9">
      <queryTableField id="1" name="Sale Date" tableColumnId="1"/>
      <queryTableField id="2" name="State, Country" tableColumnId="2"/>
      <queryTableField id="3" name="Salesperson" tableColumnId="3"/>
      <queryTableField id="4" name="Product Description" tableColumnId="4"/>
      <queryTableField id="5" name="Unit cost" tableColumnId="5"/>
      <queryTableField id="6" name="Quantity" tableColumnId="6"/>
      <queryTableField id="7" name="Total " tableColumnId="7"/>
      <queryTableField id="8" name="Date Entered" tableColumnId="8"/>
      <queryTableField id="9" name="Status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365C857-7A85-4CAD-8540-DEEF0FD569D4}" name="SouthwestSales2020" displayName="SouthwestSales2020" ref="A1:I20" tableType="queryTable" totalsRowShown="0">
  <autoFilter ref="A1:I20" xr:uid="{41576085-F322-4894-9EA4-1442B33B6A95}"/>
  <sortState xmlns:xlrd2="http://schemas.microsoft.com/office/spreadsheetml/2017/richdata2" ref="A2:I20">
    <sortCondition ref="A1:A20"/>
  </sortState>
  <tableColumns count="9">
    <tableColumn id="1" xr3:uid="{EC26F62E-C966-471E-85AD-95A0935E92FF}" uniqueName="1" name="Sale Date" queryTableFieldId="1" dataDxfId="6"/>
    <tableColumn id="2" xr3:uid="{CBBD3AAE-9192-4145-8C84-6F2566A1DD56}" uniqueName="2" name="State, Country" queryTableFieldId="2" dataDxfId="5"/>
    <tableColumn id="3" xr3:uid="{356F57C0-9098-4E09-AFD1-99093A5DE21B}" uniqueName="3" name="Salesperson" queryTableFieldId="3" dataDxfId="4"/>
    <tableColumn id="4" xr3:uid="{FC85B643-8D6C-4248-80DC-7EF9C7B946F6}" uniqueName="4" name="Product Description" queryTableFieldId="4" dataDxfId="3"/>
    <tableColumn id="5" xr3:uid="{CA49AF15-BDCA-41FC-B7D0-825F57B52058}" uniqueName="5" name="Unit Price" queryTableFieldId="5" dataDxfId="2" dataCellStyle="Currency"/>
    <tableColumn id="6" xr3:uid="{5A2F151C-6ACD-4933-B665-CE9E07C2CBA8}" uniqueName="6" name="Quantity Sold" queryTableFieldId="6"/>
    <tableColumn id="7" xr3:uid="{E3B7F58F-D19C-469B-8BF9-7F87487A7E0C}" uniqueName="7" name="Total Sales" queryTableFieldId="7"/>
    <tableColumn id="8" xr3:uid="{0AA17279-1DB0-4CE5-9B13-4A6BE1F8ADF8}" uniqueName="8" name="Date Entered" queryTableFieldId="8" dataDxfId="1"/>
    <tableColumn id="9" xr3:uid="{F5FB810D-8116-4F93-81FD-1640F5C9C7F9}" uniqueName="9" name="Status" queryTableFieldId="9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34262AA-F8D2-4E30-A6AC-82A86AF95B89}" name="SouthwestStateProjections" displayName="SouthwestStateProjections" ref="A1:B3" totalsRowShown="0">
  <autoFilter ref="A1:B3" xr:uid="{AF975070-83C1-46E3-B32B-BAD432D12DEE}"/>
  <tableColumns count="2">
    <tableColumn id="1" xr3:uid="{F72AFDD6-8398-458F-8FE4-293860C35155}" name="State, Country"/>
    <tableColumn id="2" xr3:uid="{A8CDE955-D611-4365-8FD2-D591A2879FC6}" name="Jan-Jun Projections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D06D9-6146-463A-B4EE-2C3967B5314C}">
  <dimension ref="A1:I22"/>
  <sheetViews>
    <sheetView workbookViewId="0">
      <selection sqref="A1:I20"/>
    </sheetView>
  </sheetViews>
  <sheetFormatPr defaultRowHeight="14.4" x14ac:dyDescent="0.3"/>
  <cols>
    <col min="1" max="1" width="12.44140625" style="1" customWidth="1"/>
    <col min="2" max="2" width="18" customWidth="1"/>
    <col min="3" max="3" width="15.77734375" customWidth="1"/>
    <col min="4" max="4" width="19.109375" customWidth="1"/>
    <col min="5" max="5" width="11.21875" style="3" bestFit="1" customWidth="1"/>
    <col min="6" max="6" width="14.44140625" bestFit="1" customWidth="1"/>
    <col min="7" max="7" width="11.88671875" bestFit="1" customWidth="1"/>
    <col min="8" max="8" width="13.88671875" bestFit="1" customWidth="1"/>
    <col min="9" max="9" width="8.21875" bestFit="1" customWidth="1"/>
  </cols>
  <sheetData>
    <row r="1" spans="1:9" x14ac:dyDescent="0.3">
      <c r="A1" s="1" t="s">
        <v>16</v>
      </c>
      <c r="B1" t="s">
        <v>11</v>
      </c>
      <c r="C1" t="s">
        <v>4</v>
      </c>
      <c r="D1" t="s">
        <v>5</v>
      </c>
      <c r="E1" s="3" t="s">
        <v>17</v>
      </c>
      <c r="F1" t="s">
        <v>18</v>
      </c>
      <c r="G1" t="s">
        <v>19</v>
      </c>
      <c r="H1" t="s">
        <v>8</v>
      </c>
      <c r="I1" t="s">
        <v>12</v>
      </c>
    </row>
    <row r="2" spans="1:9" x14ac:dyDescent="0.3">
      <c r="A2" s="1">
        <v>43833</v>
      </c>
      <c r="B2" t="s">
        <v>10</v>
      </c>
      <c r="C2" t="s">
        <v>6</v>
      </c>
      <c r="D2" t="s">
        <v>3</v>
      </c>
      <c r="E2" s="3">
        <v>500</v>
      </c>
      <c r="F2">
        <v>8</v>
      </c>
      <c r="G2">
        <f>SouthwestSales2020[[#This Row],[Unit Price]]*SouthwestSales2020[[#This Row],[Quantity Sold]]</f>
        <v>4000</v>
      </c>
      <c r="H2" s="1">
        <v>43861</v>
      </c>
      <c r="I2" t="s">
        <v>13</v>
      </c>
    </row>
    <row r="3" spans="1:9" x14ac:dyDescent="0.3">
      <c r="A3" s="1">
        <v>43838</v>
      </c>
      <c r="B3" t="s">
        <v>9</v>
      </c>
      <c r="C3" t="s">
        <v>7</v>
      </c>
      <c r="D3" t="s">
        <v>2</v>
      </c>
      <c r="E3" s="3">
        <v>750</v>
      </c>
      <c r="F3">
        <v>6</v>
      </c>
      <c r="G3">
        <f>SouthwestSales2020[[#This Row],[Unit Price]]*SouthwestSales2020[[#This Row],[Quantity Sold]]</f>
        <v>4500</v>
      </c>
      <c r="H3" s="1">
        <v>43861</v>
      </c>
      <c r="I3" t="s">
        <v>13</v>
      </c>
    </row>
    <row r="4" spans="1:9" x14ac:dyDescent="0.3">
      <c r="A4" s="1">
        <v>43843</v>
      </c>
      <c r="B4" t="s">
        <v>9</v>
      </c>
      <c r="C4" t="s">
        <v>7</v>
      </c>
      <c r="D4" t="s">
        <v>1</v>
      </c>
      <c r="E4" s="3">
        <v>600</v>
      </c>
      <c r="F4">
        <v>10</v>
      </c>
      <c r="G4">
        <f>SouthwestSales2020[[#This Row],[Unit Price]]*SouthwestSales2020[[#This Row],[Quantity Sold]]</f>
        <v>6000</v>
      </c>
      <c r="H4" s="1">
        <v>43861</v>
      </c>
      <c r="I4" t="s">
        <v>13</v>
      </c>
    </row>
    <row r="5" spans="1:9" x14ac:dyDescent="0.3">
      <c r="A5" s="1">
        <v>43858</v>
      </c>
      <c r="B5" t="s">
        <v>9</v>
      </c>
      <c r="C5" t="s">
        <v>7</v>
      </c>
      <c r="D5" t="s">
        <v>2</v>
      </c>
      <c r="E5" s="3">
        <v>750</v>
      </c>
      <c r="F5">
        <v>4</v>
      </c>
      <c r="G5">
        <f>SouthwestSales2020[[#This Row],[Unit Price]]*SouthwestSales2020[[#This Row],[Quantity Sold]]</f>
        <v>3000</v>
      </c>
      <c r="H5" s="1">
        <v>43861</v>
      </c>
      <c r="I5" t="s">
        <v>13</v>
      </c>
    </row>
    <row r="6" spans="1:9" x14ac:dyDescent="0.3">
      <c r="A6" s="1">
        <v>43863</v>
      </c>
      <c r="B6" t="s">
        <v>10</v>
      </c>
      <c r="C6" t="s">
        <v>6</v>
      </c>
      <c r="D6" t="s">
        <v>3</v>
      </c>
      <c r="E6" s="3">
        <v>500</v>
      </c>
      <c r="F6">
        <v>2</v>
      </c>
      <c r="G6">
        <f>SouthwestSales2020[[#This Row],[Unit Price]]*SouthwestSales2020[[#This Row],[Quantity Sold]]</f>
        <v>1000</v>
      </c>
      <c r="H6" s="1">
        <v>43890</v>
      </c>
      <c r="I6" t="s">
        <v>13</v>
      </c>
    </row>
    <row r="7" spans="1:9" x14ac:dyDescent="0.3">
      <c r="A7" s="1">
        <v>43878</v>
      </c>
      <c r="B7" t="s">
        <v>10</v>
      </c>
      <c r="C7" t="s">
        <v>6</v>
      </c>
      <c r="D7" t="s">
        <v>1</v>
      </c>
      <c r="E7" s="3">
        <v>750</v>
      </c>
      <c r="F7">
        <v>8</v>
      </c>
      <c r="G7">
        <f>SouthwestSales2020[[#This Row],[Unit Price]]*SouthwestSales2020[[#This Row],[Quantity Sold]]</f>
        <v>6000</v>
      </c>
      <c r="H7" s="1">
        <v>43890</v>
      </c>
      <c r="I7" t="s">
        <v>13</v>
      </c>
    </row>
    <row r="8" spans="1:9" x14ac:dyDescent="0.3">
      <c r="A8" s="1">
        <v>43883</v>
      </c>
      <c r="B8" t="s">
        <v>10</v>
      </c>
      <c r="C8" t="s">
        <v>6</v>
      </c>
      <c r="D8" t="s">
        <v>1</v>
      </c>
      <c r="E8" s="3">
        <v>600</v>
      </c>
      <c r="F8">
        <v>10</v>
      </c>
      <c r="G8">
        <f>SouthwestSales2020[[#This Row],[Unit Price]]*SouthwestSales2020[[#This Row],[Quantity Sold]]</f>
        <v>6000</v>
      </c>
      <c r="H8" s="1">
        <v>43890</v>
      </c>
      <c r="I8" t="s">
        <v>13</v>
      </c>
    </row>
    <row r="9" spans="1:9" x14ac:dyDescent="0.3">
      <c r="A9" s="1">
        <v>43888</v>
      </c>
      <c r="B9" t="s">
        <v>9</v>
      </c>
      <c r="C9" t="s">
        <v>7</v>
      </c>
      <c r="D9" t="s">
        <v>2</v>
      </c>
      <c r="E9" s="3">
        <v>625</v>
      </c>
      <c r="F9">
        <v>8</v>
      </c>
      <c r="G9">
        <f>SouthwestSales2020[[#This Row],[Unit Price]]*SouthwestSales2020[[#This Row],[Quantity Sold]]</f>
        <v>5000</v>
      </c>
      <c r="H9" s="1">
        <v>43890</v>
      </c>
      <c r="I9" t="s">
        <v>13</v>
      </c>
    </row>
    <row r="10" spans="1:9" x14ac:dyDescent="0.3">
      <c r="A10" s="1">
        <v>43903</v>
      </c>
      <c r="B10" t="s">
        <v>9</v>
      </c>
      <c r="C10" t="s">
        <v>7</v>
      </c>
      <c r="D10" t="s">
        <v>1</v>
      </c>
      <c r="E10" s="3">
        <v>500</v>
      </c>
      <c r="F10">
        <v>14</v>
      </c>
      <c r="G10">
        <f>SouthwestSales2020[[#This Row],[Unit Price]]*SouthwestSales2020[[#This Row],[Quantity Sold]]</f>
        <v>7000</v>
      </c>
      <c r="H10" s="1">
        <v>43921</v>
      </c>
      <c r="I10" t="s">
        <v>13</v>
      </c>
    </row>
    <row r="11" spans="1:9" x14ac:dyDescent="0.3">
      <c r="A11" s="1">
        <v>43908</v>
      </c>
      <c r="B11" t="s">
        <v>10</v>
      </c>
      <c r="C11" t="s">
        <v>6</v>
      </c>
      <c r="D11" t="s">
        <v>1</v>
      </c>
      <c r="E11" s="3">
        <v>500</v>
      </c>
      <c r="F11">
        <v>6</v>
      </c>
      <c r="G11">
        <f>SouthwestSales2020[[#This Row],[Unit Price]]*SouthwestSales2020[[#This Row],[Quantity Sold]]</f>
        <v>3000</v>
      </c>
      <c r="H11" s="1">
        <v>43921</v>
      </c>
      <c r="I11" t="s">
        <v>13</v>
      </c>
    </row>
    <row r="12" spans="1:9" x14ac:dyDescent="0.3">
      <c r="A12" s="1">
        <v>43913</v>
      </c>
      <c r="B12" t="s">
        <v>10</v>
      </c>
      <c r="C12" t="s">
        <v>6</v>
      </c>
      <c r="D12" t="s">
        <v>1</v>
      </c>
      <c r="E12" s="3">
        <v>550</v>
      </c>
      <c r="F12">
        <v>8</v>
      </c>
      <c r="G12">
        <f>SouthwestSales2020[[#This Row],[Unit Price]]*SouthwestSales2020[[#This Row],[Quantity Sold]]</f>
        <v>4400</v>
      </c>
      <c r="H12" s="1">
        <v>43921</v>
      </c>
      <c r="I12" t="s">
        <v>13</v>
      </c>
    </row>
    <row r="13" spans="1:9" x14ac:dyDescent="0.3">
      <c r="A13" s="1">
        <v>43933</v>
      </c>
      <c r="B13" t="s">
        <v>9</v>
      </c>
      <c r="C13" t="s">
        <v>7</v>
      </c>
      <c r="D13" t="s">
        <v>1</v>
      </c>
      <c r="E13" s="3">
        <v>750</v>
      </c>
      <c r="F13">
        <v>6</v>
      </c>
      <c r="G13">
        <f>SouthwestSales2020[[#This Row],[Unit Price]]*SouthwestSales2020[[#This Row],[Quantity Sold]]</f>
        <v>4500</v>
      </c>
      <c r="H13" s="1">
        <v>43951</v>
      </c>
      <c r="I13" t="s">
        <v>13</v>
      </c>
    </row>
    <row r="14" spans="1:9" x14ac:dyDescent="0.3">
      <c r="A14" s="1">
        <v>43958</v>
      </c>
      <c r="B14" t="s">
        <v>10</v>
      </c>
      <c r="C14" t="s">
        <v>6</v>
      </c>
      <c r="D14" t="s">
        <v>2</v>
      </c>
      <c r="E14" s="3">
        <v>200</v>
      </c>
      <c r="F14">
        <v>8</v>
      </c>
      <c r="G14">
        <f>SouthwestSales2020[[#This Row],[Unit Price]]*SouthwestSales2020[[#This Row],[Quantity Sold]]</f>
        <v>1600</v>
      </c>
      <c r="H14" s="1">
        <v>43982</v>
      </c>
      <c r="I14" t="s">
        <v>13</v>
      </c>
    </row>
    <row r="15" spans="1:9" x14ac:dyDescent="0.3">
      <c r="A15" s="1">
        <v>43963</v>
      </c>
      <c r="B15" t="s">
        <v>9</v>
      </c>
      <c r="C15" t="s">
        <v>7</v>
      </c>
      <c r="D15" t="s">
        <v>1</v>
      </c>
      <c r="E15" s="3">
        <v>500</v>
      </c>
      <c r="F15">
        <v>8</v>
      </c>
      <c r="G15">
        <f>SouthwestSales2020[[#This Row],[Unit Price]]*SouthwestSales2020[[#This Row],[Quantity Sold]]</f>
        <v>4000</v>
      </c>
      <c r="H15" s="1">
        <v>43982</v>
      </c>
      <c r="I15" t="s">
        <v>13</v>
      </c>
    </row>
    <row r="16" spans="1:9" x14ac:dyDescent="0.3">
      <c r="A16" s="1">
        <v>43978</v>
      </c>
      <c r="B16" t="s">
        <v>9</v>
      </c>
      <c r="C16" t="s">
        <v>7</v>
      </c>
      <c r="D16" t="s">
        <v>2</v>
      </c>
      <c r="E16" s="3">
        <v>750</v>
      </c>
      <c r="F16">
        <v>6</v>
      </c>
      <c r="G16">
        <f>SouthwestSales2020[[#This Row],[Unit Price]]*SouthwestSales2020[[#This Row],[Quantity Sold]]</f>
        <v>4500</v>
      </c>
      <c r="H16" s="1">
        <v>43982</v>
      </c>
      <c r="I16" t="s">
        <v>13</v>
      </c>
    </row>
    <row r="17" spans="1:9" x14ac:dyDescent="0.3">
      <c r="A17" s="1">
        <v>43983</v>
      </c>
      <c r="B17" t="s">
        <v>9</v>
      </c>
      <c r="C17" t="s">
        <v>7</v>
      </c>
      <c r="D17" t="s">
        <v>3</v>
      </c>
      <c r="E17" s="3">
        <v>800</v>
      </c>
      <c r="F17">
        <v>4</v>
      </c>
      <c r="G17">
        <f>SouthwestSales2020[[#This Row],[Unit Price]]*SouthwestSales2020[[#This Row],[Quantity Sold]]</f>
        <v>3200</v>
      </c>
      <c r="H17" s="1">
        <v>44012</v>
      </c>
      <c r="I17" t="s">
        <v>13</v>
      </c>
    </row>
    <row r="18" spans="1:9" x14ac:dyDescent="0.3">
      <c r="A18" s="1">
        <v>43988</v>
      </c>
      <c r="B18" t="s">
        <v>10</v>
      </c>
      <c r="C18" t="s">
        <v>6</v>
      </c>
      <c r="D18" t="s">
        <v>2</v>
      </c>
      <c r="E18" s="3">
        <v>225</v>
      </c>
      <c r="F18">
        <v>2</v>
      </c>
      <c r="G18">
        <f>SouthwestSales2020[[#This Row],[Unit Price]]*SouthwestSales2020[[#This Row],[Quantity Sold]]</f>
        <v>450</v>
      </c>
      <c r="H18" s="1">
        <v>44012</v>
      </c>
      <c r="I18" t="s">
        <v>13</v>
      </c>
    </row>
    <row r="19" spans="1:9" x14ac:dyDescent="0.3">
      <c r="A19" s="1">
        <v>43993</v>
      </c>
      <c r="B19" t="s">
        <v>10</v>
      </c>
      <c r="C19" t="s">
        <v>6</v>
      </c>
      <c r="D19" t="s">
        <v>1</v>
      </c>
      <c r="E19" s="3">
        <v>225</v>
      </c>
      <c r="F19">
        <v>2</v>
      </c>
      <c r="G19">
        <f>SouthwestSales2020[[#This Row],[Unit Price]]*SouthwestSales2020[[#This Row],[Quantity Sold]]</f>
        <v>450</v>
      </c>
      <c r="H19" s="1">
        <v>44012</v>
      </c>
      <c r="I19" t="s">
        <v>13</v>
      </c>
    </row>
    <row r="20" spans="1:9" x14ac:dyDescent="0.3">
      <c r="A20" s="1" t="s">
        <v>0</v>
      </c>
      <c r="F20">
        <f>SUM(F2:F19)</f>
        <v>120</v>
      </c>
      <c r="G20">
        <f>SUM(G2:G19)</f>
        <v>68600</v>
      </c>
      <c r="H20" s="1"/>
    </row>
    <row r="22" spans="1:9" ht="72" x14ac:dyDescent="0.3">
      <c r="A22" s="2" t="s">
        <v>14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AF592-626B-4FB8-B0BD-947F3E4D4063}">
  <dimension ref="A1:B3"/>
  <sheetViews>
    <sheetView tabSelected="1" workbookViewId="0">
      <selection activeCell="G8" sqref="G8"/>
    </sheetView>
  </sheetViews>
  <sheetFormatPr defaultRowHeight="14.4" x14ac:dyDescent="0.3"/>
  <cols>
    <col min="1" max="1" width="15.21875" bestFit="1" customWidth="1"/>
    <col min="2" max="2" width="18.5546875" bestFit="1" customWidth="1"/>
  </cols>
  <sheetData>
    <row r="1" spans="1:2" x14ac:dyDescent="0.3">
      <c r="A1" t="s">
        <v>11</v>
      </c>
      <c r="B1" t="s">
        <v>15</v>
      </c>
    </row>
    <row r="2" spans="1:2" x14ac:dyDescent="0.3">
      <c r="A2" t="s">
        <v>9</v>
      </c>
      <c r="B2">
        <v>37000</v>
      </c>
    </row>
    <row r="3" spans="1:2" x14ac:dyDescent="0.3">
      <c r="A3" t="s">
        <v>10</v>
      </c>
      <c r="B3">
        <v>25000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s F A A B Q S w M E F A A C A A g A S o O J U d 1 I s X 2 j A A A A 9 Q A A A B I A H A B D b 2 5 m a W c v U G F j a 2 F n Z S 5 4 b W w g o h g A K K A U A A A A A A A A A A A A A A A A A A A A A A A A A A A A h Y 8 x D o I w G I W v Q r r T l m o i I T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n C 8 w o w t M Q U y M 8 i 1 + f Z s m v t s f y C s h 8 Y N v e L K h L s C y B y B v C / w B 1 B L A w Q U A A I A C A B K g 4 l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o O J U U I E 9 G E G A g A A M w Y A A B M A H A B G b 3 J t d W x h c y 9 T Z W N 0 a W 9 u M S 5 t I K I Y A C i g F A A A A A A A A A A A A A A A A A A A A A A A A A A A A M 1 U T W / a Q B C 9 I / E f R u 7 F S K 6 V o K q H R B x a Q i X 6 S W q q S A l R t d g T W M X s o t 1 x Y 4 S Q + l v 6 0 / p L u m t j g 7 E J v V S q L 7 Z 2 Z v 3 e m / d 2 N Y b E p Y A g f 5 9 f t l v t l p 4 z h R E E M q H 5 E 2 o K i B G + 0 Z r P x A I F a e h B j N R u g X l M k w r R r A z S E G P / R q r H q Z S P 7 j s e o 9 + X g u w G 1 7 m 9 m P z + + Q v O I V h p w s X L K d M G Y a w Y F 1 z M J i P 5 h A r e D i c l J g Q s R g 1 X j B j 8 8 L t + G u v U 6 X g g k j j 2 g F S C H a 9 k 0 E z z + 5 h N Y 0 s t 5 7 i + G x r k n n O 0 3 / E + c B H 1 n G y b c 7 + 5 s + D 3 W 5 Q X T n / O x M y S X i 3 R M X / N 2 n w j Q e g H q R Z 9 G S c L Y Y v a P U H J W 6 + d T N 4 I l Z b C M X r M N i B M a e O B q d l d H v R l I k i t K u V N p 9 3 i o p F S s 3 U W p n v W P f t f P S v 4 n T S r a P w X L l V J F P Z Y I V h M n 4 l V 5 s 1 I y S g J C a 5 Q h 4 o v 7 a G p + 2 f / t 2 z 2 9 p v g B K H U Z C p D Q a 9 f + Z Z M V r p O m C B O q 3 p l L I n F U F + 3 B G F g / D K e F 0 i R W S t T l O i D 9 J R z + o T K j u k 6 Q c V R 7 y b 1 2 c w D o / e S C / d g m I f K D M j R n J e 9 o 7 L 3 u X M H F s / a 6 n / E B / q S G E E 7 p o N 0 y U T 0 3 H 2 0 Y 5 / 3 Z t + 5 0 2 5 N 6 Q k m t d P X d C L 3 5 v g V p Y r s / C E H 3 C O z L W 3 X 3 b 9 S 4 l W j V 7 8 K D s J 1 J I + V m O 0 H a x e l w / A U e a n e M H V 5 l 3 8 A U E s B A i 0 A F A A C A A g A S o O J U d 1 I s X 2 j A A A A 9 Q A A A B I A A A A A A A A A A A A A A A A A A A A A A E N v b m Z p Z y 9 Q Y W N r Y W d l L n h t b F B L A Q I t A B Q A A g A I A E q D i V E P y u m r p A A A A O k A A A A T A A A A A A A A A A A A A A A A A O 8 A A A B b Q 2 9 u d G V u d F 9 U e X B l c 1 0 u e G 1 s U E s B A i 0 A F A A C A A g A S o O J U U I E 9 G E G A g A A M w Y A A B M A A A A A A A A A A A A A A A A A 4 A E A A E Z v c m 1 1 b G F z L 1 N l Y 3 R p b 2 4 x L m 1 Q S w U G A A A A A A M A A w D C A A A A M w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h g A A A A A A A D M G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2 9 1 d G h 3 Z X N 0 U 3 R h d G V B c 3 N p Z 2 5 t Z W 5 0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5 V D I x O j U 3 O j U w L j Q 3 N z M 5 N T R a I i A v P j x F b n R y e S B U e X B l P S J G a W x s Q 2 9 s d W 1 u V H l w Z X M i I F Z h b H V l P S J z Q m d Z P S I g L z 4 8 R W 5 0 c n k g V H l w Z T 0 i R m l s b E N v b H V t b k 5 h b W V z I i B W Y W x 1 Z T 0 i c 1 s m c X V v d D t T Y W x l c 1 B l c n N v b i Z x d W 9 0 O y w m c X V v d D t T d G F 0 Z S w g Q 2 9 1 b n R y e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v d X R o d 2 V z d F N 0 Y X R l Q X N z a W d u b W V u d H M v Q X V 0 b 1 J l b W 9 2 Z W R D b 2 x 1 b W 5 z M S 5 7 U 2 F s Z X N Q Z X J z b 2 4 s M H 0 m c X V v d D s s J n F 1 b 3 Q 7 U 2 V j d G l v b j E v U 2 9 1 d G h 3 Z X N 0 U 3 R h d G V B c 3 N p Z 2 5 t Z W 5 0 c y 9 B d X R v U m V t b 3 Z l Z E N v b H V t b n M x L n t T d G F 0 Z S w g Q 2 9 1 b n R y e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T b 3 V 0 a H d l c 3 R T d G F 0 Z U F z c 2 l n b m 1 l b n R z L 0 F 1 d G 9 S Z W 1 v d m V k Q 2 9 s d W 1 u c z E u e 1 N h b G V z U G V y c 2 9 u L D B 9 J n F 1 b 3 Q 7 L C Z x d W 9 0 O 1 N l Y 3 R p b 2 4 x L 1 N v d X R o d 2 V z d F N 0 Y X R l Q X N z a W d u b W V u d H M v Q X V 0 b 1 J l b W 9 2 Z W R D b 2 x 1 b W 5 z M S 5 7 U 3 R h d G U s I E N v d W 5 0 c n k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v d X R o d 2 V z d F N 0 Y X R l Q X N z a W d u b W V u d H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1 d G h 3 Z X N 0 U 3 R h d G V B c 3 N p Z 2 5 t Z W 5 0 c y 9 T b 3 V 0 a H d l c 3 R T d G F 0 Z U F z c 2 l n b m 1 l b n R z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1 d G h 3 Z X N 0 U 3 R h d G V B c 3 N p Z 2 5 t Z W 5 0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d X R o d 2 V z d F N h b G V z M j A y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T b 3 V 0 a H d l c 3 R T Y W x l c z I w M j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l U M j E 6 N T g 6 M j E u M T g y M z Q 4 M l o i I C 8 + P E V u d H J 5 I F R 5 c G U 9 I k Z p b G x D b 2 x 1 b W 5 U e X B l c y I g V m F s d W U 9 I n N B Q V l H Q m d N R E F 3 a 0 c i I C 8 + P E V u d H J 5 I F R 5 c G U 9 I k Z p b G x D b 2 x 1 b W 5 O Y W 1 l c y I g V m F s d W U 9 I n N b J n F 1 b 3 Q 7 U 2 F s Z S B E Y X R l J n F 1 b 3 Q 7 L C Z x d W 9 0 O 1 N 0 Y X R l L C B D b 3 V u d H J 5 J n F 1 b 3 Q 7 L C Z x d W 9 0 O 1 N h b G V z c G V y c 2 9 u J n F 1 b 3 Q 7 L C Z x d W 9 0 O 1 B y b 2 R 1 Y 3 Q g R G V z Y 3 J p c H R p b 2 4 m c X V v d D s s J n F 1 b 3 Q 7 V W 5 p d C B j b 3 N 0 J n F 1 b 3 Q 7 L C Z x d W 9 0 O 1 F 1 Y W 5 0 a X R 5 J n F 1 b 3 Q 7 L C Z x d W 9 0 O 1 R v d G F s I C Z x d W 9 0 O y w m c X V v d D t E Y X R l I E V u d G V y Z W Q m c X V v d D s s J n F 1 b 3 Q 7 U 3 R h d H V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9 1 d G h 3 Z X N 0 U 2 F s Z X M y M D I w L 0 F 1 d G 9 S Z W 1 v d m V k Q 2 9 s d W 1 u c z E u e 1 N h b G U g R G F 0 Z S w w f S Z x d W 9 0 O y w m c X V v d D t T Z W N 0 a W 9 u M S 9 T b 3 V 0 a H d l c 3 R T Y W x l c z I w M j A v Q X V 0 b 1 J l b W 9 2 Z W R D b 2 x 1 b W 5 z M S 5 7 U 3 R h d G U s I E N v d W 5 0 c n k s M X 0 m c X V v d D s s J n F 1 b 3 Q 7 U 2 V j d G l v b j E v U 2 9 1 d G h 3 Z X N 0 U 2 F s Z X M y M D I w L 0 F 1 d G 9 S Z W 1 v d m V k Q 2 9 s d W 1 u c z E u e 1 N h b G V z c G V y c 2 9 u L D J 9 J n F 1 b 3 Q 7 L C Z x d W 9 0 O 1 N l Y 3 R p b 2 4 x L 1 N v d X R o d 2 V z d F N h b G V z M j A y M C 9 B d X R v U m V t b 3 Z l Z E N v b H V t b n M x L n t Q c m 9 k d W N 0 I E R l c 2 N y a X B 0 a W 9 u L D N 9 J n F 1 b 3 Q 7 L C Z x d W 9 0 O 1 N l Y 3 R p b 2 4 x L 1 N v d X R o d 2 V z d F N h b G V z M j A y M C 9 B d X R v U m V t b 3 Z l Z E N v b H V t b n M x L n t V b m l 0 I G N v c 3 Q s N H 0 m c X V v d D s s J n F 1 b 3 Q 7 U 2 V j d G l v b j E v U 2 9 1 d G h 3 Z X N 0 U 2 F s Z X M y M D I w L 0 F 1 d G 9 S Z W 1 v d m V k Q 2 9 s d W 1 u c z E u e 1 F 1 Y W 5 0 a X R 5 L D V 9 J n F 1 b 3 Q 7 L C Z x d W 9 0 O 1 N l Y 3 R p b 2 4 x L 1 N v d X R o d 2 V z d F N h b G V z M j A y M C 9 B d X R v U m V t b 3 Z l Z E N v b H V t b n M x L n t U b 3 R h b C A s N n 0 m c X V v d D s s J n F 1 b 3 Q 7 U 2 V j d G l v b j E v U 2 9 1 d G h 3 Z X N 0 U 2 F s Z X M y M D I w L 0 F 1 d G 9 S Z W 1 v d m V k Q 2 9 s d W 1 u c z E u e 0 R h d G U g R W 5 0 Z X J l Z C w 3 f S Z x d W 9 0 O y w m c X V v d D t T Z W N 0 a W 9 u M S 9 T b 3 V 0 a H d l c 3 R T Y W x l c z I w M j A v Q X V 0 b 1 J l b W 9 2 Z W R D b 2 x 1 b W 5 z M S 5 7 U 3 R h d H V z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1 N v d X R o d 2 V z d F N h b G V z M j A y M C 9 B d X R v U m V t b 3 Z l Z E N v b H V t b n M x L n t T Y W x l I E R h d G U s M H 0 m c X V v d D s s J n F 1 b 3 Q 7 U 2 V j d G l v b j E v U 2 9 1 d G h 3 Z X N 0 U 2 F s Z X M y M D I w L 0 F 1 d G 9 S Z W 1 v d m V k Q 2 9 s d W 1 u c z E u e 1 N 0 Y X R l L C B D b 3 V u d H J 5 L D F 9 J n F 1 b 3 Q 7 L C Z x d W 9 0 O 1 N l Y 3 R p b 2 4 x L 1 N v d X R o d 2 V z d F N h b G V z M j A y M C 9 B d X R v U m V t b 3 Z l Z E N v b H V t b n M x L n t T Y W x l c 3 B l c n N v b i w y f S Z x d W 9 0 O y w m c X V v d D t T Z W N 0 a W 9 u M S 9 T b 3 V 0 a H d l c 3 R T Y W x l c z I w M j A v Q X V 0 b 1 J l b W 9 2 Z W R D b 2 x 1 b W 5 z M S 5 7 U H J v Z H V j d C B E Z X N j c m l w d G l v b i w z f S Z x d W 9 0 O y w m c X V v d D t T Z W N 0 a W 9 u M S 9 T b 3 V 0 a H d l c 3 R T Y W x l c z I w M j A v Q X V 0 b 1 J l b W 9 2 Z W R D b 2 x 1 b W 5 z M S 5 7 V W 5 p d C B j b 3 N 0 L D R 9 J n F 1 b 3 Q 7 L C Z x d W 9 0 O 1 N l Y 3 R p b 2 4 x L 1 N v d X R o d 2 V z d F N h b G V z M j A y M C 9 B d X R v U m V t b 3 Z l Z E N v b H V t b n M x L n t R d W F u d G l 0 e S w 1 f S Z x d W 9 0 O y w m c X V v d D t T Z W N 0 a W 9 u M S 9 T b 3 V 0 a H d l c 3 R T Y W x l c z I w M j A v Q X V 0 b 1 J l b W 9 2 Z W R D b 2 x 1 b W 5 z M S 5 7 V G 9 0 Y W w g L D Z 9 J n F 1 b 3 Q 7 L C Z x d W 9 0 O 1 N l Y 3 R p b 2 4 x L 1 N v d X R o d 2 V z d F N h b G V z M j A y M C 9 B d X R v U m V t b 3 Z l Z E N v b H V t b n M x L n t E Y X R l I E V u d G V y Z W Q s N 3 0 m c X V v d D s s J n F 1 b 3 Q 7 U 2 V j d G l v b j E v U 2 9 1 d G h 3 Z X N 0 U 2 F s Z X M y M D I w L 0 F 1 d G 9 S Z W 1 v d m V k Q 2 9 s d W 1 u c z E u e 1 N 0 Y X R 1 c y w 4 f S Z x d W 9 0 O 1 0 s J n F 1 b 3 Q 7 U m V s Y X R p b 2 5 z a G l w S W 5 m b y Z x d W 9 0 O z p b X X 0 i I C 8 + P E V u d H J 5 I F R 5 c G U 9 I k Z p b G x U Y X J n Z X R O Y W 1 l Q 3 V z d G 9 t a X p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N v d X R o d 2 V z d F N h b G V z M j A y M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3 V 0 a H d l c 3 R T Y W x l c z I w M j A v U 2 9 1 d G h 3 Z X N 0 U 2 F s Z X M y M D I w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1 d G h 3 Z X N 0 U 2 F s Z X M y M D I w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1 d G h 3 Z X N 0 U 2 F s Z X M y M D I w L 0 1 l c m d l Z C U y M F F 1 Z X J p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3 V 0 a H d l c 3 R T Y W x l c z I w M j A v R X h w Y W 5 k Z W Q l M j B T b 3 V 0 a H d l c 3 R T d G F 0 Z U F z c 2 l n b m 1 l b n R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1 d G h 3 Z X N 0 U 2 F s Z X M y M D I w L 1 J l b 3 J k Z X J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W q y G k J r y u E e l F 6 o 1 j r m 1 B w A A A A A C A A A A A A A D Z g A A w A A A A B A A A A A b 1 L l U L p v g s m 2 n 0 H B L 7 h 8 Z A A A A A A S A A A C g A A A A E A A A A J i v X P 6 f d E p j q 4 C s 2 Y G 7 o m t Q A A A A 4 q E Q n Z I h B w w 5 J L m l w r 3 r P n O E O t G 5 p 5 r + T s s u j F s M i X 1 B 1 t t M 7 y H i 6 0 G N j D a / y e 5 9 s w f n e 3 t r N i Q p 8 8 a 6 q 9 W b L c / U + G 0 5 4 1 U s j b 9 N 3 p p 9 C c g U A A A A j O j / f b 5 V Q Z 2 m 7 k s 1 E c x i o 8 b Z v s U = < / D a t a M a s h u p > 
</file>

<file path=customXml/itemProps1.xml><?xml version="1.0" encoding="utf-8"?>
<ds:datastoreItem xmlns:ds="http://schemas.openxmlformats.org/officeDocument/2006/customXml" ds:itemID="{D04D9E16-83BB-427F-A7DD-6E90DC927AC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</vt:lpstr>
      <vt:lpstr>Projections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Fincham, Tennille A</dc:creator>
  <cp:lastModifiedBy>Dixon, Linda G</cp:lastModifiedBy>
  <dcterms:created xsi:type="dcterms:W3CDTF">2016-07-18T18:29:58Z</dcterms:created>
  <dcterms:modified xsi:type="dcterms:W3CDTF">2022-09-07T21:21:01Z</dcterms:modified>
</cp:coreProperties>
</file>